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18"/>
  <workbookPr defaultThemeVersion="166925"/>
  <mc:AlternateContent xmlns:mc="http://schemas.openxmlformats.org/markup-compatibility/2006">
    <mc:Choice Requires="x15">
      <x15ac:absPath xmlns:x15ac="http://schemas.microsoft.com/office/spreadsheetml/2010/11/ac" url="C:\Users\slwilson\Box\Ivy Graduate Services\Ivy Grad_Courses and Curriculum\Curriculum\Double Degrees\"/>
    </mc:Choice>
  </mc:AlternateContent>
  <xr:revisionPtr revIDLastSave="112" documentId="13_ncr:1_{12148475-3600-4627-A52B-17F6A0A3C332}" xr6:coauthVersionLast="47" xr6:coauthVersionMax="47" xr10:uidLastSave="{32D41412-CD33-413C-8430-EB6FBE51E04B}"/>
  <bookViews>
    <workbookView xWindow="28680" yWindow="-120" windowWidth="29040" windowHeight="15720" firstSheet="2" activeTab="2" xr2:uid="{BDEC0185-073B-4368-91B7-B8862F1D11EE}"/>
  </bookViews>
  <sheets>
    <sheet name="MBA_MBAN" sheetId="3" r:id="rId1"/>
    <sheet name="PMBA_MBAN" sheetId="1" r:id="rId2"/>
    <sheet name="Summary"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7" i="2" l="1"/>
  <c r="C18" i="2"/>
  <c r="G19" i="2" s="1"/>
  <c r="B29" i="2"/>
  <c r="B43" i="1"/>
  <c r="B27" i="3"/>
  <c r="K6" i="1"/>
  <c r="E20" i="1"/>
  <c r="E6" i="1"/>
  <c r="E10" i="1"/>
  <c r="K34" i="1"/>
  <c r="E34" i="1"/>
  <c r="E29" i="1"/>
  <c r="K25" i="1"/>
  <c r="E25" i="1"/>
  <c r="K19" i="3"/>
  <c r="E19" i="3"/>
  <c r="K10" i="3"/>
  <c r="E10" i="3"/>
  <c r="E16" i="1"/>
  <c r="K16" i="1" l="1"/>
  <c r="K36" i="1" l="1"/>
</calcChain>
</file>

<file path=xl/sharedStrings.xml><?xml version="1.0" encoding="utf-8"?>
<sst xmlns="http://schemas.openxmlformats.org/spreadsheetml/2006/main" count="310" uniqueCount="101">
  <si>
    <t>MBA/MBAN Draft Double Degree</t>
  </si>
  <si>
    <t>Fall Year 1</t>
  </si>
  <si>
    <t>Timing</t>
  </si>
  <si>
    <t>Delivery</t>
  </si>
  <si>
    <t>Days</t>
  </si>
  <si>
    <t>Credits</t>
  </si>
  <si>
    <t>Spring Year 1</t>
  </si>
  <si>
    <t>MGMT 502, Organizational Behavior</t>
  </si>
  <si>
    <t>Block 1</t>
  </si>
  <si>
    <t>On-campus</t>
  </si>
  <si>
    <t>M/W</t>
  </si>
  <si>
    <t>FIN 501, Financial Valuation</t>
  </si>
  <si>
    <t>BUSAD 592, Professional Skill Development</t>
  </si>
  <si>
    <t>Block 1-2</t>
  </si>
  <si>
    <t>F</t>
  </si>
  <si>
    <t>R</t>
  </si>
  <si>
    <t>MIS 501, Information Systems</t>
  </si>
  <si>
    <t>ACCT 501, Financial Accounting</t>
  </si>
  <si>
    <t>Block 2</t>
  </si>
  <si>
    <t>BUSAD 594, Professional Skill Development II</t>
  </si>
  <si>
    <t>ECON 532, Managerial Economics</t>
  </si>
  <si>
    <t>T/R</t>
  </si>
  <si>
    <t>MKT 501, Marketing</t>
  </si>
  <si>
    <t>STAT 526: Applied Statistical Modeling (or BUSAD 502)</t>
  </si>
  <si>
    <t>Full semester</t>
  </si>
  <si>
    <t>Online</t>
  </si>
  <si>
    <t>SCM 501, Supply Chain Management</t>
  </si>
  <si>
    <t xml:space="preserve">MBAN Elective Course </t>
  </si>
  <si>
    <t>varies</t>
  </si>
  <si>
    <t>MIS 532: Business Software Development</t>
  </si>
  <si>
    <t>TOTAL</t>
  </si>
  <si>
    <t>Fall Year 2</t>
  </si>
  <si>
    <t>Spring Year 2</t>
  </si>
  <si>
    <t>MGMT 503, Professional Responsibility in Business &amp; Society</t>
  </si>
  <si>
    <t>MBA Elective Course</t>
  </si>
  <si>
    <t>MGMT 504, Strategic Management</t>
  </si>
  <si>
    <t>MIS 536: Business Analytics Foundations</t>
  </si>
  <si>
    <t>MIS 556: Business Analtyics Capstone Project</t>
  </si>
  <si>
    <t>Program Notes</t>
  </si>
  <si>
    <t>MBA/MBAN Double Degree Program Summary</t>
  </si>
  <si>
    <t>MBA Core Courses</t>
  </si>
  <si>
    <t>MBA Electives</t>
  </si>
  <si>
    <t>MBAN Courses including foundation and creative component</t>
  </si>
  <si>
    <t>MBAN Electives Courses</t>
  </si>
  <si>
    <t>MBA/MBAN Shared</t>
  </si>
  <si>
    <t>Total Credits</t>
  </si>
  <si>
    <t>PMBA/MBAN Draft Double Degree</t>
  </si>
  <si>
    <t>T</t>
  </si>
  <si>
    <t xml:space="preserve">M </t>
  </si>
  <si>
    <t>Summer Year 1</t>
  </si>
  <si>
    <t>Online or on-campus</t>
  </si>
  <si>
    <t xml:space="preserve">T </t>
  </si>
  <si>
    <t>Summer Year 2</t>
  </si>
  <si>
    <t>Fall Year 3</t>
  </si>
  <si>
    <t>Spring Year 3</t>
  </si>
  <si>
    <t>Block 3</t>
  </si>
  <si>
    <t>Summer Year 3</t>
  </si>
  <si>
    <t>Fall Year 4</t>
  </si>
  <si>
    <t>Spring Year 4</t>
  </si>
  <si>
    <t>PMBA/MBAN Double Degree Program Summary</t>
  </si>
  <si>
    <t>MBA</t>
  </si>
  <si>
    <t>Master of Business Analytics</t>
  </si>
  <si>
    <t>Course Code</t>
  </si>
  <si>
    <t>Course Title</t>
  </si>
  <si>
    <t>ACCT 501</t>
  </si>
  <si>
    <t>Finanical Accounting</t>
  </si>
  <si>
    <t>MIS 532</t>
  </si>
  <si>
    <t>Business Software Development</t>
  </si>
  <si>
    <t>ECON 532</t>
  </si>
  <si>
    <t>Managerial Economics</t>
  </si>
  <si>
    <t>MIS 536</t>
  </si>
  <si>
    <t>Business Analytics Foundations</t>
  </si>
  <si>
    <t>MGMT 502</t>
  </si>
  <si>
    <t>Org. Behavior</t>
  </si>
  <si>
    <t>STAT 526</t>
  </si>
  <si>
    <t>Applied Statistical Modeling</t>
  </si>
  <si>
    <t>BUSAD 592**</t>
  </si>
  <si>
    <t>Prof Skills Develop I</t>
  </si>
  <si>
    <t>MIS 556</t>
  </si>
  <si>
    <t>Business Analtyics Capstone Project</t>
  </si>
  <si>
    <t>FIN 501</t>
  </si>
  <si>
    <t>Financial Valuation</t>
  </si>
  <si>
    <t>MBAN Electives</t>
  </si>
  <si>
    <t>MKT 501</t>
  </si>
  <si>
    <t>Marketing</t>
  </si>
  <si>
    <t>SCM 501</t>
  </si>
  <si>
    <t>Supply Chain Mgmt</t>
  </si>
  <si>
    <t>MIS 501</t>
  </si>
  <si>
    <t>Information Systems</t>
  </si>
  <si>
    <t>BUSAD 594**</t>
  </si>
  <si>
    <t>Prof Skills Develop II</t>
  </si>
  <si>
    <t>MGMT 503</t>
  </si>
  <si>
    <t>Business and Society</t>
  </si>
  <si>
    <t>MGMT 504</t>
  </si>
  <si>
    <t>Strategy</t>
  </si>
  <si>
    <t>MBA Elective*</t>
  </si>
  <si>
    <t>TOTAL STAND ALONE CREDITS</t>
  </si>
  <si>
    <t>Shared credits</t>
  </si>
  <si>
    <t>Total credits for Double Degree</t>
  </si>
  <si>
    <t>* MBA elective courses (6 cr) must show sufficient breadth of knowledge per MBA policy guidelines by selecting from at least two fields of study in addition to information systems. Electives cannot be from MBAN field of study.</t>
  </si>
  <si>
    <t xml:space="preserve">**Required for fulltime MBA students only.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</si>
</sst>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b/>
      <u/>
      <sz val="11"/>
      <color theme="1"/>
      <name val="Calibri"/>
      <family val="2"/>
      <scheme val="minor"/>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2" tint="-9.9978637043366805E-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CCFB"/>
        <bgColor indexed="64"/>
      </patternFill>
    </fill>
    <fill>
      <patternFill patternType="solid">
        <fgColor rgb="FFBDD7EE"/>
        <bgColor indexed="64"/>
      </patternFill>
    </fill>
    <fill>
      <patternFill patternType="solid">
        <fgColor rgb="FFFFF2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0" fillId="0" borderId="0" xfId="0" applyAlignment="1">
      <alignment vertical="center"/>
    </xf>
    <xf numFmtId="0" fontId="0" fillId="0" borderId="0" xfId="0" applyAlignment="1">
      <alignment horizontal="right"/>
    </xf>
    <xf numFmtId="0" fontId="1" fillId="0" borderId="1" xfId="0" applyFont="1" applyBorder="1"/>
    <xf numFmtId="0" fontId="0" fillId="0" borderId="1" xfId="0" applyBorder="1"/>
    <xf numFmtId="0" fontId="1" fillId="2" borderId="1" xfId="0" applyFont="1" applyFill="1" applyBorder="1" applyAlignment="1">
      <alignment vertical="center"/>
    </xf>
    <xf numFmtId="0" fontId="0" fillId="4" borderId="1" xfId="0" applyFill="1" applyBorder="1" applyAlignment="1">
      <alignment vertical="center"/>
    </xf>
    <xf numFmtId="0" fontId="0" fillId="0" borderId="1" xfId="0" applyBorder="1" applyAlignment="1">
      <alignment vertical="center"/>
    </xf>
    <xf numFmtId="0" fontId="0" fillId="3" borderId="1" xfId="0" applyFill="1" applyBorder="1" applyAlignment="1">
      <alignment vertical="center"/>
    </xf>
    <xf numFmtId="0" fontId="0" fillId="4" borderId="1" xfId="0" applyFill="1" applyBorder="1"/>
    <xf numFmtId="0" fontId="1" fillId="0" borderId="1" xfId="0" applyFont="1" applyBorder="1" applyAlignment="1">
      <alignment vertical="center"/>
    </xf>
    <xf numFmtId="0" fontId="1" fillId="2" borderId="1" xfId="0" applyFont="1" applyFill="1" applyBorder="1"/>
    <xf numFmtId="0" fontId="0" fillId="0" borderId="1" xfId="0" applyBorder="1" applyAlignment="1">
      <alignment horizontal="right"/>
    </xf>
    <xf numFmtId="0" fontId="5" fillId="0" borderId="1" xfId="0" applyFont="1" applyBorder="1"/>
    <xf numFmtId="0" fontId="0" fillId="4" borderId="1" xfId="0" applyFill="1" applyBorder="1" applyAlignment="1">
      <alignment horizontal="left"/>
    </xf>
    <xf numFmtId="0" fontId="0" fillId="3" borderId="1" xfId="0" applyFill="1" applyBorder="1" applyAlignment="1">
      <alignment horizontal="left"/>
    </xf>
    <xf numFmtId="0" fontId="1" fillId="0" borderId="1" xfId="0" applyFont="1" applyBorder="1" applyAlignment="1">
      <alignment horizontal="right"/>
    </xf>
    <xf numFmtId="0" fontId="0" fillId="0" borderId="1" xfId="0" applyBorder="1" applyAlignment="1">
      <alignment horizontal="right" vertical="center"/>
    </xf>
    <xf numFmtId="0" fontId="0" fillId="5" borderId="1" xfId="0" applyFill="1" applyBorder="1" applyAlignment="1">
      <alignment horizontal="left"/>
    </xf>
    <xf numFmtId="0" fontId="0" fillId="5" borderId="1" xfId="0" applyFill="1" applyBorder="1" applyAlignment="1">
      <alignment vertical="center"/>
    </xf>
    <xf numFmtId="0" fontId="6" fillId="0" borderId="2" xfId="0" applyFont="1" applyBorder="1"/>
    <xf numFmtId="0" fontId="7" fillId="0" borderId="2" xfId="0" applyFont="1" applyBorder="1"/>
    <xf numFmtId="0" fontId="0" fillId="0" borderId="0" xfId="0" applyBorder="1"/>
    <xf numFmtId="0" fontId="0" fillId="0" borderId="0" xfId="0" applyBorder="1" applyAlignment="1">
      <alignment horizontal="right"/>
    </xf>
    <xf numFmtId="0" fontId="1" fillId="0" borderId="0" xfId="0" applyFont="1" applyBorder="1"/>
    <xf numFmtId="0" fontId="4" fillId="0" borderId="0" xfId="0" applyFont="1" applyBorder="1" applyAlignment="1">
      <alignment horizontal="left" wrapText="1"/>
    </xf>
    <xf numFmtId="0" fontId="4" fillId="0" borderId="0" xfId="0" applyFont="1" applyBorder="1" applyAlignment="1">
      <alignment horizontal="left"/>
    </xf>
    <xf numFmtId="0" fontId="1" fillId="0" borderId="2" xfId="0" applyFont="1" applyBorder="1"/>
    <xf numFmtId="0" fontId="1" fillId="0" borderId="2" xfId="0" applyFont="1" applyBorder="1" applyAlignment="1">
      <alignment horizontal="right"/>
    </xf>
    <xf numFmtId="0" fontId="0" fillId="0" borderId="2" xfId="0" applyBorder="1"/>
    <xf numFmtId="0" fontId="0" fillId="0" borderId="2" xfId="0" applyBorder="1" applyAlignment="1">
      <alignment horizontal="right"/>
    </xf>
    <xf numFmtId="0" fontId="3" fillId="0" borderId="2" xfId="0" applyFont="1" applyBorder="1"/>
    <xf numFmtId="0" fontId="3" fillId="0" borderId="2" xfId="0" applyFont="1" applyBorder="1" applyAlignment="1">
      <alignment horizontal="right"/>
    </xf>
    <xf numFmtId="0" fontId="2" fillId="0" borderId="2" xfId="0" applyFont="1" applyBorder="1"/>
    <xf numFmtId="0" fontId="0" fillId="6" borderId="2" xfId="0" applyFill="1" applyBorder="1"/>
    <xf numFmtId="0" fontId="0" fillId="6" borderId="2" xfId="0" applyFill="1" applyBorder="1" applyAlignment="1">
      <alignment horizontal="right"/>
    </xf>
    <xf numFmtId="0" fontId="0" fillId="7" borderId="2" xfId="0" applyFill="1" applyBorder="1" applyAlignment="1">
      <alignment vertical="center"/>
    </xf>
    <xf numFmtId="0" fontId="0" fillId="7" borderId="2" xfId="0" applyFill="1" applyBorder="1"/>
    <xf numFmtId="0" fontId="0" fillId="5" borderId="2" xfId="0" applyFill="1" applyBorder="1" applyAlignment="1">
      <alignment vertical="center"/>
    </xf>
    <xf numFmtId="0" fontId="0" fillId="5" borderId="2" xfId="0" applyFill="1" applyBorder="1"/>
    <xf numFmtId="0" fontId="0" fillId="5" borderId="2" xfId="0" applyFill="1" applyBorder="1" applyAlignment="1">
      <alignment horizontal="right"/>
    </xf>
    <xf numFmtId="0" fontId="4" fillId="6" borderId="2" xfId="0" applyFont="1" applyFill="1" applyBorder="1"/>
    <xf numFmtId="0" fontId="5" fillId="0" borderId="2" xfId="0" applyFont="1" applyBorder="1"/>
    <xf numFmtId="0" fontId="0" fillId="6" borderId="2" xfId="0" applyFill="1" applyBorder="1" applyAlignment="1">
      <alignment horizontal="left"/>
    </xf>
    <xf numFmtId="0" fontId="0" fillId="7" borderId="2" xfId="0" applyFill="1" applyBorder="1" applyAlignment="1">
      <alignment horizontal="left"/>
    </xf>
    <xf numFmtId="0" fontId="0" fillId="5" borderId="2" xfId="0" applyFill="1" applyBorder="1" applyAlignment="1">
      <alignment horizontal="left"/>
    </xf>
  </cellXfs>
  <cellStyles count="1">
    <cellStyle name="Normal" xfId="0" builtinId="0"/>
  </cellStyles>
  <dxfs count="0"/>
  <tableStyles count="0" defaultTableStyle="TableStyleMedium2" defaultPivotStyle="PivotStyleLight16"/>
  <colors>
    <mruColors>
      <color rgb="FFFFCC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1D3F-9FFA-4BEB-B4A4-2FD33581C6D4}">
  <sheetPr>
    <pageSetUpPr fitToPage="1"/>
  </sheetPr>
  <dimension ref="A1:K28"/>
  <sheetViews>
    <sheetView topLeftCell="A2" workbookViewId="0">
      <selection activeCell="E37" sqref="E37"/>
    </sheetView>
  </sheetViews>
  <sheetFormatPr defaultRowHeight="15"/>
  <cols>
    <col min="1" max="1" width="54.7109375" customWidth="1"/>
    <col min="2" max="2" width="14.5703125" customWidth="1"/>
    <col min="3" max="3" width="12.5703125" customWidth="1"/>
    <col min="5" max="5" width="10.140625" customWidth="1"/>
    <col min="6" max="6" width="6.7109375" customWidth="1"/>
    <col min="7" max="7" width="45.85546875" customWidth="1"/>
    <col min="9" max="9" width="12.7109375" customWidth="1"/>
  </cols>
  <sheetData>
    <row r="1" spans="1:11">
      <c r="A1" s="3" t="s">
        <v>0</v>
      </c>
      <c r="B1" s="4"/>
      <c r="C1" s="4"/>
      <c r="D1" s="4"/>
      <c r="E1" s="4"/>
      <c r="F1" s="4"/>
      <c r="G1" s="4"/>
      <c r="H1" s="4"/>
      <c r="I1" s="4"/>
      <c r="J1" s="4"/>
      <c r="K1" s="4"/>
    </row>
    <row r="2" spans="1:11">
      <c r="A2" s="4"/>
      <c r="B2" s="4"/>
      <c r="C2" s="4"/>
      <c r="D2" s="4"/>
      <c r="E2" s="4"/>
      <c r="F2" s="4"/>
      <c r="G2" s="4"/>
      <c r="H2" s="4"/>
      <c r="I2" s="4"/>
      <c r="J2" s="4"/>
      <c r="K2" s="4"/>
    </row>
    <row r="3" spans="1:11">
      <c r="A3" s="5" t="s">
        <v>1</v>
      </c>
      <c r="B3" s="5" t="s">
        <v>2</v>
      </c>
      <c r="C3" s="5" t="s">
        <v>3</v>
      </c>
      <c r="D3" s="5" t="s">
        <v>4</v>
      </c>
      <c r="E3" s="5" t="s">
        <v>5</v>
      </c>
      <c r="F3" s="3"/>
      <c r="G3" s="5" t="s">
        <v>6</v>
      </c>
      <c r="H3" s="5" t="s">
        <v>2</v>
      </c>
      <c r="I3" s="5" t="s">
        <v>3</v>
      </c>
      <c r="J3" s="5" t="s">
        <v>4</v>
      </c>
      <c r="K3" s="5" t="s">
        <v>5</v>
      </c>
    </row>
    <row r="4" spans="1:11">
      <c r="A4" s="6" t="s">
        <v>7</v>
      </c>
      <c r="B4" s="7" t="s">
        <v>8</v>
      </c>
      <c r="C4" s="7" t="s">
        <v>9</v>
      </c>
      <c r="D4" s="7" t="s">
        <v>10</v>
      </c>
      <c r="E4" s="7">
        <v>3</v>
      </c>
      <c r="F4" s="4"/>
      <c r="G4" s="6" t="s">
        <v>11</v>
      </c>
      <c r="H4" s="7" t="s">
        <v>8</v>
      </c>
      <c r="I4" s="7" t="s">
        <v>9</v>
      </c>
      <c r="J4" s="7" t="s">
        <v>10</v>
      </c>
      <c r="K4" s="7">
        <v>3</v>
      </c>
    </row>
    <row r="5" spans="1:11">
      <c r="A5" s="6" t="s">
        <v>12</v>
      </c>
      <c r="B5" s="7" t="s">
        <v>13</v>
      </c>
      <c r="C5" s="7" t="s">
        <v>9</v>
      </c>
      <c r="D5" s="7" t="s">
        <v>14</v>
      </c>
      <c r="E5" s="17" t="s">
        <v>15</v>
      </c>
      <c r="F5" s="4"/>
      <c r="G5" s="19" t="s">
        <v>16</v>
      </c>
      <c r="H5" s="7" t="s">
        <v>8</v>
      </c>
      <c r="I5" s="7" t="s">
        <v>9</v>
      </c>
      <c r="J5" s="7"/>
      <c r="K5" s="7">
        <v>3</v>
      </c>
    </row>
    <row r="6" spans="1:11">
      <c r="A6" s="6" t="s">
        <v>17</v>
      </c>
      <c r="B6" s="7" t="s">
        <v>18</v>
      </c>
      <c r="C6" s="7" t="s">
        <v>9</v>
      </c>
      <c r="D6" s="7" t="s">
        <v>10</v>
      </c>
      <c r="E6" s="4">
        <v>3</v>
      </c>
      <c r="F6" s="4"/>
      <c r="G6" s="6" t="s">
        <v>19</v>
      </c>
      <c r="H6" s="7" t="s">
        <v>13</v>
      </c>
      <c r="I6" s="7" t="s">
        <v>9</v>
      </c>
      <c r="J6" s="7" t="s">
        <v>14</v>
      </c>
      <c r="K6" s="17" t="s">
        <v>15</v>
      </c>
    </row>
    <row r="7" spans="1:11">
      <c r="A7" s="6" t="s">
        <v>20</v>
      </c>
      <c r="B7" s="7" t="s">
        <v>18</v>
      </c>
      <c r="C7" s="7" t="s">
        <v>9</v>
      </c>
      <c r="D7" s="7" t="s">
        <v>21</v>
      </c>
      <c r="E7" s="4">
        <v>3</v>
      </c>
      <c r="F7" s="4"/>
      <c r="G7" s="6" t="s">
        <v>22</v>
      </c>
      <c r="H7" s="7" t="s">
        <v>18</v>
      </c>
      <c r="I7" s="7" t="s">
        <v>9</v>
      </c>
      <c r="J7" s="7" t="s">
        <v>10</v>
      </c>
      <c r="K7" s="4">
        <v>3</v>
      </c>
    </row>
    <row r="8" spans="1:11">
      <c r="A8" s="19" t="s">
        <v>23</v>
      </c>
      <c r="B8" s="7" t="s">
        <v>24</v>
      </c>
      <c r="C8" s="7" t="s">
        <v>25</v>
      </c>
      <c r="D8" s="4"/>
      <c r="E8" s="12">
        <v>3</v>
      </c>
      <c r="F8" s="4"/>
      <c r="G8" s="6" t="s">
        <v>26</v>
      </c>
      <c r="H8" s="7" t="s">
        <v>18</v>
      </c>
      <c r="I8" s="7" t="s">
        <v>9</v>
      </c>
      <c r="J8" s="7" t="s">
        <v>21</v>
      </c>
      <c r="K8" s="4">
        <v>3</v>
      </c>
    </row>
    <row r="9" spans="1:11">
      <c r="A9" s="8" t="s">
        <v>27</v>
      </c>
      <c r="B9" s="7" t="s">
        <v>28</v>
      </c>
      <c r="C9" s="7" t="s">
        <v>28</v>
      </c>
      <c r="D9" s="7"/>
      <c r="E9" s="7">
        <v>3</v>
      </c>
      <c r="F9" s="4"/>
      <c r="G9" s="8" t="s">
        <v>29</v>
      </c>
      <c r="H9" s="7"/>
      <c r="I9" s="7" t="s">
        <v>9</v>
      </c>
      <c r="J9" s="4"/>
      <c r="K9" s="4">
        <v>3</v>
      </c>
    </row>
    <row r="10" spans="1:11">
      <c r="A10" s="4"/>
      <c r="B10" s="4"/>
      <c r="C10" s="4"/>
      <c r="D10" s="10" t="s">
        <v>30</v>
      </c>
      <c r="E10" s="10">
        <f>SUM(E4:E9)</f>
        <v>15</v>
      </c>
      <c r="F10" s="4"/>
      <c r="G10" s="4"/>
      <c r="H10" s="4"/>
      <c r="I10" s="4"/>
      <c r="J10" s="10" t="s">
        <v>30</v>
      </c>
      <c r="K10" s="10">
        <f>SUM(K4:K9)</f>
        <v>15</v>
      </c>
    </row>
    <row r="11" spans="1:11">
      <c r="A11" s="4"/>
      <c r="B11" s="4"/>
      <c r="C11" s="4"/>
      <c r="D11" s="10"/>
      <c r="E11" s="10"/>
      <c r="F11" s="4"/>
      <c r="G11" s="4"/>
      <c r="H11" s="4"/>
      <c r="I11" s="4"/>
      <c r="J11" s="10"/>
      <c r="K11" s="10"/>
    </row>
    <row r="12" spans="1:11">
      <c r="A12" s="4"/>
      <c r="B12" s="4"/>
      <c r="C12" s="4"/>
      <c r="D12" s="4"/>
      <c r="E12" s="4"/>
      <c r="F12" s="4"/>
      <c r="G12" s="4"/>
      <c r="H12" s="4"/>
      <c r="I12" s="4"/>
      <c r="J12" s="4"/>
      <c r="K12" s="4"/>
    </row>
    <row r="13" spans="1:11">
      <c r="A13" s="11" t="s">
        <v>31</v>
      </c>
      <c r="B13" s="5" t="s">
        <v>2</v>
      </c>
      <c r="C13" s="5"/>
      <c r="D13" s="5" t="s">
        <v>4</v>
      </c>
      <c r="E13" s="5" t="s">
        <v>5</v>
      </c>
      <c r="F13" s="4"/>
      <c r="G13" s="5" t="s">
        <v>32</v>
      </c>
      <c r="H13" s="5" t="s">
        <v>2</v>
      </c>
      <c r="I13" s="5"/>
      <c r="J13" s="5" t="s">
        <v>4</v>
      </c>
      <c r="K13" s="5" t="s">
        <v>5</v>
      </c>
    </row>
    <row r="14" spans="1:11">
      <c r="A14" s="9" t="s">
        <v>33</v>
      </c>
      <c r="B14" s="7" t="s">
        <v>8</v>
      </c>
      <c r="C14" s="7" t="s">
        <v>9</v>
      </c>
      <c r="D14" s="4" t="s">
        <v>21</v>
      </c>
      <c r="E14" s="7">
        <v>3</v>
      </c>
      <c r="F14" s="4"/>
      <c r="G14" s="9" t="s">
        <v>34</v>
      </c>
      <c r="H14" s="7" t="s">
        <v>28</v>
      </c>
      <c r="I14" s="7" t="s">
        <v>9</v>
      </c>
      <c r="J14" s="4"/>
      <c r="K14" s="7">
        <v>3</v>
      </c>
    </row>
    <row r="15" spans="1:11">
      <c r="A15" s="9" t="s">
        <v>35</v>
      </c>
      <c r="B15" s="7" t="s">
        <v>18</v>
      </c>
      <c r="C15" s="7" t="s">
        <v>9</v>
      </c>
      <c r="D15" s="4" t="s">
        <v>21</v>
      </c>
      <c r="E15" s="7">
        <v>3</v>
      </c>
      <c r="F15" s="4"/>
      <c r="G15" s="9" t="s">
        <v>34</v>
      </c>
      <c r="H15" s="7" t="s">
        <v>28</v>
      </c>
      <c r="I15" s="7" t="s">
        <v>9</v>
      </c>
      <c r="J15" s="4"/>
      <c r="K15" s="7">
        <v>3</v>
      </c>
    </row>
    <row r="16" spans="1:11">
      <c r="A16" s="8" t="s">
        <v>27</v>
      </c>
      <c r="B16" s="7" t="s">
        <v>28</v>
      </c>
      <c r="C16" s="7" t="s">
        <v>28</v>
      </c>
      <c r="D16" s="4"/>
      <c r="E16" s="7">
        <v>3</v>
      </c>
      <c r="F16" s="4"/>
      <c r="G16" s="8" t="s">
        <v>27</v>
      </c>
      <c r="H16" s="7" t="s">
        <v>28</v>
      </c>
      <c r="I16" s="7" t="s">
        <v>28</v>
      </c>
      <c r="J16" s="4"/>
      <c r="K16" s="7">
        <v>3</v>
      </c>
    </row>
    <row r="17" spans="1:11">
      <c r="A17" s="8" t="s">
        <v>27</v>
      </c>
      <c r="B17" s="7" t="s">
        <v>28</v>
      </c>
      <c r="C17" s="7" t="s">
        <v>28</v>
      </c>
      <c r="D17" s="4"/>
      <c r="E17" s="4">
        <v>3</v>
      </c>
      <c r="F17" s="4"/>
      <c r="G17" s="8" t="s">
        <v>27</v>
      </c>
      <c r="H17" s="7" t="s">
        <v>28</v>
      </c>
      <c r="I17" s="7" t="s">
        <v>28</v>
      </c>
      <c r="K17" s="4">
        <v>3</v>
      </c>
    </row>
    <row r="18" spans="1:11">
      <c r="A18" s="8" t="s">
        <v>36</v>
      </c>
      <c r="B18" s="7" t="s">
        <v>24</v>
      </c>
      <c r="C18" s="7" t="s">
        <v>9</v>
      </c>
      <c r="D18" s="4"/>
      <c r="E18" s="4">
        <v>3</v>
      </c>
      <c r="F18" s="4"/>
      <c r="G18" s="8" t="s">
        <v>37</v>
      </c>
      <c r="H18" s="7" t="s">
        <v>28</v>
      </c>
      <c r="I18" s="7" t="s">
        <v>28</v>
      </c>
      <c r="J18" s="4"/>
      <c r="K18" s="4">
        <v>3</v>
      </c>
    </row>
    <row r="19" spans="1:11">
      <c r="A19" s="7"/>
      <c r="B19" s="4"/>
      <c r="C19" s="4"/>
      <c r="D19" s="10" t="s">
        <v>30</v>
      </c>
      <c r="E19" s="10">
        <f>SUM(E14:E18)</f>
        <v>15</v>
      </c>
      <c r="F19" s="4"/>
      <c r="G19" s="7"/>
      <c r="H19" s="4"/>
      <c r="I19" s="4"/>
      <c r="J19" s="10" t="s">
        <v>30</v>
      </c>
      <c r="K19" s="10">
        <f>SUM(K14:K18)</f>
        <v>15</v>
      </c>
    </row>
    <row r="20" spans="1:11">
      <c r="A20" s="13" t="s">
        <v>38</v>
      </c>
      <c r="B20" s="4"/>
      <c r="C20" s="4"/>
      <c r="D20" s="4"/>
      <c r="E20" s="4"/>
      <c r="F20" s="4"/>
      <c r="G20" s="4"/>
      <c r="H20" s="4"/>
      <c r="I20" s="4"/>
      <c r="J20" s="4"/>
      <c r="K20" s="4"/>
    </row>
    <row r="21" spans="1:11">
      <c r="A21" s="11" t="s">
        <v>39</v>
      </c>
      <c r="B21" s="11" t="s">
        <v>5</v>
      </c>
      <c r="C21" s="11"/>
      <c r="D21" s="4"/>
      <c r="E21" s="4"/>
      <c r="F21" s="4"/>
      <c r="G21" s="4"/>
      <c r="H21" s="4"/>
      <c r="I21" s="4"/>
      <c r="J21" s="4"/>
      <c r="K21" s="4"/>
    </row>
    <row r="22" spans="1:11">
      <c r="A22" s="14" t="s">
        <v>40</v>
      </c>
      <c r="B22" s="4">
        <v>24</v>
      </c>
      <c r="C22" s="4"/>
      <c r="D22" s="4"/>
      <c r="E22" s="4"/>
      <c r="F22" s="4"/>
      <c r="G22" s="4"/>
      <c r="H22" s="4"/>
      <c r="I22" s="4"/>
      <c r="J22" s="4"/>
      <c r="K22" s="4"/>
    </row>
    <row r="23" spans="1:11">
      <c r="A23" s="14" t="s">
        <v>41</v>
      </c>
      <c r="B23" s="4">
        <v>6</v>
      </c>
      <c r="C23" s="4"/>
      <c r="D23" s="4"/>
      <c r="E23" s="4"/>
      <c r="F23" s="4"/>
      <c r="G23" s="7"/>
      <c r="H23" s="7"/>
      <c r="I23" s="7"/>
      <c r="J23" s="4"/>
      <c r="K23" s="4"/>
    </row>
    <row r="24" spans="1:11">
      <c r="A24" s="15" t="s">
        <v>42</v>
      </c>
      <c r="B24" s="4">
        <v>12</v>
      </c>
      <c r="C24" s="4"/>
      <c r="D24" s="4"/>
      <c r="E24" s="4"/>
      <c r="F24" s="4"/>
      <c r="G24" s="7"/>
      <c r="H24" s="4"/>
      <c r="I24" s="4"/>
      <c r="J24" s="4"/>
      <c r="K24" s="4"/>
    </row>
    <row r="25" spans="1:11">
      <c r="A25" s="15" t="s">
        <v>43</v>
      </c>
      <c r="B25" s="4">
        <v>12</v>
      </c>
      <c r="C25" s="4"/>
      <c r="D25" s="4"/>
      <c r="E25" s="4"/>
      <c r="F25" s="4"/>
      <c r="G25" s="7"/>
      <c r="H25" s="4"/>
      <c r="I25" s="4"/>
      <c r="J25" s="4"/>
      <c r="K25" s="4"/>
    </row>
    <row r="26" spans="1:11">
      <c r="A26" s="18" t="s">
        <v>44</v>
      </c>
      <c r="B26" s="4">
        <v>6</v>
      </c>
      <c r="C26" s="4"/>
      <c r="D26" s="4"/>
      <c r="E26" s="4"/>
      <c r="F26" s="4"/>
      <c r="G26" s="7"/>
      <c r="H26" s="4"/>
      <c r="I26" s="4"/>
      <c r="J26" s="4"/>
      <c r="K26" s="4"/>
    </row>
    <row r="27" spans="1:11">
      <c r="A27" s="16" t="s">
        <v>45</v>
      </c>
      <c r="B27" s="3">
        <f>SUM(B22:C26)</f>
        <v>60</v>
      </c>
      <c r="C27" s="3"/>
      <c r="D27" s="4"/>
      <c r="E27" s="4"/>
      <c r="F27" s="4"/>
      <c r="G27" s="7"/>
      <c r="H27" s="4"/>
      <c r="I27" s="3"/>
      <c r="J27" s="4"/>
      <c r="K27" s="4"/>
    </row>
    <row r="28" spans="1:11">
      <c r="G28" s="1"/>
    </row>
  </sheetData>
  <pageMargins left="0.7" right="0.7" top="0.75" bottom="0.75" header="0.3" footer="0.3"/>
  <pageSetup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2E31D-C6EE-4FCE-9492-1FBD2B514DD5}">
  <sheetPr>
    <pageSetUpPr fitToPage="1"/>
  </sheetPr>
  <dimension ref="A1:K43"/>
  <sheetViews>
    <sheetView topLeftCell="A11" workbookViewId="0">
      <selection activeCell="G40" sqref="G40"/>
    </sheetView>
  </sheetViews>
  <sheetFormatPr defaultRowHeight="15"/>
  <cols>
    <col min="1" max="1" width="54.7109375" customWidth="1"/>
    <col min="2" max="2" width="14.5703125" customWidth="1"/>
    <col min="3" max="3" width="12.5703125" customWidth="1"/>
    <col min="5" max="5" width="10.140625" customWidth="1"/>
    <col min="6" max="6" width="6.7109375" customWidth="1"/>
    <col min="7" max="7" width="45.85546875" customWidth="1"/>
    <col min="9" max="9" width="12.7109375" customWidth="1"/>
  </cols>
  <sheetData>
    <row r="1" spans="1:11">
      <c r="A1" s="3" t="s">
        <v>46</v>
      </c>
      <c r="B1" s="4"/>
      <c r="C1" s="4"/>
      <c r="D1" s="4"/>
      <c r="E1" s="4"/>
      <c r="F1" s="4"/>
      <c r="G1" s="4"/>
      <c r="H1" s="4"/>
      <c r="I1" s="4"/>
      <c r="J1" s="4"/>
      <c r="K1" s="4"/>
    </row>
    <row r="2" spans="1:11">
      <c r="A2" s="4"/>
      <c r="B2" s="4"/>
      <c r="C2" s="4"/>
      <c r="D2" s="4"/>
      <c r="E2" s="4"/>
      <c r="F2" s="4"/>
      <c r="G2" s="4"/>
      <c r="H2" s="4"/>
      <c r="I2" s="4"/>
      <c r="J2" s="4"/>
      <c r="K2" s="4"/>
    </row>
    <row r="3" spans="1:11">
      <c r="A3" s="5" t="s">
        <v>1</v>
      </c>
      <c r="B3" s="5" t="s">
        <v>2</v>
      </c>
      <c r="C3" s="5" t="s">
        <v>3</v>
      </c>
      <c r="D3" s="5" t="s">
        <v>4</v>
      </c>
      <c r="E3" s="5" t="s">
        <v>5</v>
      </c>
      <c r="F3" s="3"/>
      <c r="G3" s="5" t="s">
        <v>6</v>
      </c>
      <c r="H3" s="5" t="s">
        <v>2</v>
      </c>
      <c r="I3" s="5" t="s">
        <v>3</v>
      </c>
      <c r="J3" s="5" t="s">
        <v>4</v>
      </c>
      <c r="K3" s="5" t="s">
        <v>5</v>
      </c>
    </row>
    <row r="4" spans="1:11">
      <c r="A4" s="6" t="s">
        <v>7</v>
      </c>
      <c r="B4" s="7" t="s">
        <v>8</v>
      </c>
      <c r="C4" s="7" t="s">
        <v>9</v>
      </c>
      <c r="D4" s="4" t="s">
        <v>47</v>
      </c>
      <c r="E4" s="7">
        <v>3</v>
      </c>
      <c r="F4" s="4"/>
      <c r="G4" s="6" t="s">
        <v>11</v>
      </c>
      <c r="H4" s="7" t="s">
        <v>8</v>
      </c>
      <c r="I4" s="7" t="s">
        <v>9</v>
      </c>
      <c r="J4" s="7" t="s">
        <v>48</v>
      </c>
      <c r="K4" s="7">
        <v>3</v>
      </c>
    </row>
    <row r="5" spans="1:11">
      <c r="A5" s="19" t="s">
        <v>23</v>
      </c>
      <c r="B5" s="7" t="s">
        <v>24</v>
      </c>
      <c r="C5" s="7" t="s">
        <v>25</v>
      </c>
      <c r="D5" s="4"/>
      <c r="E5" s="12">
        <v>3</v>
      </c>
      <c r="F5" s="4"/>
      <c r="G5" s="6" t="s">
        <v>22</v>
      </c>
      <c r="H5" s="7" t="s">
        <v>18</v>
      </c>
      <c r="I5" s="7" t="s">
        <v>9</v>
      </c>
      <c r="J5" s="7" t="s">
        <v>48</v>
      </c>
      <c r="K5" s="4">
        <v>3</v>
      </c>
    </row>
    <row r="6" spans="1:11">
      <c r="A6" s="4"/>
      <c r="B6" s="4"/>
      <c r="C6" s="4"/>
      <c r="D6" s="10" t="s">
        <v>30</v>
      </c>
      <c r="E6" s="10">
        <f>SUM(E4:E5)</f>
        <v>6</v>
      </c>
      <c r="F6" s="4"/>
      <c r="G6" s="4"/>
      <c r="H6" s="4"/>
      <c r="I6" s="4"/>
      <c r="J6" s="10" t="s">
        <v>30</v>
      </c>
      <c r="K6" s="10">
        <f>SUM(K4:K5)</f>
        <v>6</v>
      </c>
    </row>
    <row r="7" spans="1:11">
      <c r="A7" s="4"/>
      <c r="B7" s="4"/>
      <c r="C7" s="4"/>
      <c r="D7" s="10"/>
      <c r="E7" s="10"/>
      <c r="F7" s="4"/>
      <c r="G7" s="4"/>
      <c r="H7" s="4"/>
      <c r="I7" s="4"/>
      <c r="J7" s="10"/>
      <c r="K7" s="10"/>
    </row>
    <row r="8" spans="1:11">
      <c r="A8" s="5" t="s">
        <v>49</v>
      </c>
      <c r="B8" s="5" t="s">
        <v>2</v>
      </c>
      <c r="C8" s="5"/>
      <c r="D8" s="5" t="s">
        <v>4</v>
      </c>
      <c r="E8" s="5" t="s">
        <v>5</v>
      </c>
      <c r="F8" s="4"/>
      <c r="G8" s="4"/>
      <c r="H8" s="4"/>
      <c r="I8" s="4"/>
      <c r="J8" s="4"/>
      <c r="K8" s="10"/>
    </row>
    <row r="9" spans="1:11">
      <c r="A9" s="8" t="s">
        <v>29</v>
      </c>
      <c r="B9" s="7" t="s">
        <v>28</v>
      </c>
      <c r="C9" s="7" t="s">
        <v>25</v>
      </c>
      <c r="D9" s="10"/>
      <c r="E9" s="7">
        <v>3</v>
      </c>
      <c r="F9" s="4"/>
      <c r="G9" s="4"/>
      <c r="H9" s="4"/>
      <c r="I9" s="4"/>
      <c r="J9" s="4"/>
      <c r="K9" s="10"/>
    </row>
    <row r="10" spans="1:11">
      <c r="A10" s="10"/>
      <c r="B10" s="10"/>
      <c r="C10" s="10"/>
      <c r="D10" s="10" t="s">
        <v>30</v>
      </c>
      <c r="E10" s="10">
        <f>SUM(E9:E9)</f>
        <v>3</v>
      </c>
      <c r="F10" s="4"/>
      <c r="G10" s="4"/>
      <c r="H10" s="4"/>
      <c r="I10" s="4"/>
      <c r="J10" s="4"/>
      <c r="K10" s="10"/>
    </row>
    <row r="11" spans="1:11">
      <c r="A11" s="4"/>
      <c r="B11" s="4"/>
      <c r="C11" s="4"/>
      <c r="D11" s="4"/>
      <c r="E11" s="4"/>
      <c r="F11" s="4"/>
      <c r="G11" s="4"/>
      <c r="H11" s="4"/>
      <c r="I11" s="4"/>
      <c r="J11" s="4"/>
      <c r="K11" s="4"/>
    </row>
    <row r="12" spans="1:11">
      <c r="A12" s="11" t="s">
        <v>31</v>
      </c>
      <c r="B12" s="5" t="s">
        <v>2</v>
      </c>
      <c r="C12" s="5"/>
      <c r="D12" s="5" t="s">
        <v>4</v>
      </c>
      <c r="E12" s="5" t="s">
        <v>5</v>
      </c>
      <c r="F12" s="4"/>
      <c r="G12" s="5" t="s">
        <v>32</v>
      </c>
      <c r="H12" s="5" t="s">
        <v>2</v>
      </c>
      <c r="I12" s="5"/>
      <c r="J12" s="5" t="s">
        <v>4</v>
      </c>
      <c r="K12" s="5" t="s">
        <v>5</v>
      </c>
    </row>
    <row r="13" spans="1:11">
      <c r="A13" s="8" t="s">
        <v>36</v>
      </c>
      <c r="B13" s="7" t="s">
        <v>24</v>
      </c>
      <c r="C13" s="7" t="s">
        <v>50</v>
      </c>
      <c r="D13" s="7"/>
      <c r="E13" s="7">
        <v>3</v>
      </c>
      <c r="F13" s="4"/>
      <c r="G13" s="19" t="s">
        <v>16</v>
      </c>
      <c r="H13" s="7" t="s">
        <v>8</v>
      </c>
      <c r="I13" s="7" t="s">
        <v>9</v>
      </c>
      <c r="J13" s="7" t="s">
        <v>51</v>
      </c>
      <c r="K13" s="7">
        <v>3</v>
      </c>
    </row>
    <row r="14" spans="1:11">
      <c r="A14" s="6" t="s">
        <v>17</v>
      </c>
      <c r="B14" s="7" t="s">
        <v>18</v>
      </c>
      <c r="C14" s="7" t="s">
        <v>9</v>
      </c>
      <c r="D14" s="4" t="s">
        <v>47</v>
      </c>
      <c r="E14" s="7">
        <v>3</v>
      </c>
      <c r="F14" s="4"/>
      <c r="G14" s="6" t="s">
        <v>26</v>
      </c>
      <c r="H14" s="7" t="s">
        <v>18</v>
      </c>
      <c r="I14" s="7" t="s">
        <v>9</v>
      </c>
      <c r="J14" s="7" t="s">
        <v>51</v>
      </c>
      <c r="K14" s="4">
        <v>3</v>
      </c>
    </row>
    <row r="15" spans="1:11">
      <c r="A15" s="4"/>
      <c r="B15" s="7"/>
      <c r="C15" s="7"/>
      <c r="D15" s="4"/>
      <c r="E15" s="7"/>
      <c r="F15" s="4"/>
      <c r="G15" s="8" t="s">
        <v>27</v>
      </c>
      <c r="H15" s="7" t="s">
        <v>28</v>
      </c>
      <c r="I15" s="7" t="s">
        <v>28</v>
      </c>
      <c r="J15" s="7"/>
      <c r="K15" s="7">
        <v>3</v>
      </c>
    </row>
    <row r="16" spans="1:11">
      <c r="A16" s="7"/>
      <c r="B16" s="4"/>
      <c r="C16" s="4"/>
      <c r="D16" s="10" t="s">
        <v>30</v>
      </c>
      <c r="E16" s="10">
        <f>SUM(E13:E15)</f>
        <v>6</v>
      </c>
      <c r="F16" s="4"/>
      <c r="G16" s="4"/>
      <c r="H16" s="4"/>
      <c r="I16" s="4"/>
      <c r="J16" s="10" t="s">
        <v>30</v>
      </c>
      <c r="K16" s="10">
        <f>SUM(K13:K15)</f>
        <v>9</v>
      </c>
    </row>
    <row r="17" spans="1:11">
      <c r="A17" s="7"/>
      <c r="B17" s="4"/>
      <c r="C17" s="4"/>
      <c r="D17" s="10"/>
      <c r="E17" s="10"/>
      <c r="F17" s="4"/>
      <c r="G17" s="4"/>
      <c r="H17" s="4"/>
      <c r="I17" s="4"/>
      <c r="J17" s="10"/>
      <c r="K17" s="10"/>
    </row>
    <row r="18" spans="1:11">
      <c r="A18" s="5" t="s">
        <v>52</v>
      </c>
      <c r="B18" s="5" t="s">
        <v>2</v>
      </c>
      <c r="C18" s="5"/>
      <c r="D18" s="5" t="s">
        <v>4</v>
      </c>
      <c r="E18" s="5" t="s">
        <v>5</v>
      </c>
      <c r="F18" s="4"/>
      <c r="G18" s="4"/>
      <c r="H18" s="4"/>
      <c r="I18" s="4"/>
      <c r="J18" s="10"/>
      <c r="K18" s="10"/>
    </row>
    <row r="19" spans="1:11">
      <c r="A19" s="9" t="s">
        <v>34</v>
      </c>
      <c r="B19" s="7" t="s">
        <v>28</v>
      </c>
      <c r="C19" s="7" t="s">
        <v>28</v>
      </c>
      <c r="D19" s="10"/>
      <c r="E19" s="7">
        <v>3</v>
      </c>
      <c r="F19" s="4"/>
      <c r="G19" s="4"/>
      <c r="H19" s="4"/>
      <c r="I19" s="4"/>
      <c r="J19" s="10"/>
      <c r="K19" s="10"/>
    </row>
    <row r="20" spans="1:11" ht="14.25" customHeight="1">
      <c r="A20" s="10"/>
      <c r="B20" s="10"/>
      <c r="C20" s="10"/>
      <c r="D20" s="10" t="s">
        <v>30</v>
      </c>
      <c r="E20" s="10">
        <f>SUM(E19:E19)</f>
        <v>3</v>
      </c>
      <c r="F20" s="4"/>
      <c r="G20" s="4"/>
      <c r="H20" s="4"/>
      <c r="I20" s="4"/>
      <c r="J20" s="10"/>
      <c r="K20" s="10"/>
    </row>
    <row r="21" spans="1:11" ht="14.25" customHeight="1">
      <c r="A21" s="10"/>
      <c r="B21" s="10"/>
      <c r="C21" s="10"/>
      <c r="D21" s="10"/>
      <c r="E21" s="10"/>
      <c r="F21" s="4"/>
      <c r="G21" s="4"/>
      <c r="H21" s="4"/>
      <c r="I21" s="4"/>
      <c r="J21" s="10"/>
      <c r="K21" s="10"/>
    </row>
    <row r="22" spans="1:11">
      <c r="A22" s="5" t="s">
        <v>53</v>
      </c>
      <c r="B22" s="5" t="s">
        <v>2</v>
      </c>
      <c r="C22" s="5" t="s">
        <v>3</v>
      </c>
      <c r="D22" s="5" t="s">
        <v>4</v>
      </c>
      <c r="E22" s="5" t="s">
        <v>5</v>
      </c>
      <c r="F22" s="3"/>
      <c r="G22" s="5" t="s">
        <v>54</v>
      </c>
      <c r="H22" s="5" t="s">
        <v>2</v>
      </c>
      <c r="I22" s="5" t="s">
        <v>3</v>
      </c>
      <c r="J22" s="5" t="s">
        <v>4</v>
      </c>
      <c r="K22" s="5" t="s">
        <v>5</v>
      </c>
    </row>
    <row r="23" spans="1:11">
      <c r="A23" s="8" t="s">
        <v>27</v>
      </c>
      <c r="B23" s="7" t="s">
        <v>28</v>
      </c>
      <c r="C23" s="7" t="s">
        <v>28</v>
      </c>
      <c r="D23" s="7"/>
      <c r="E23" s="7">
        <v>3</v>
      </c>
      <c r="F23" s="4"/>
      <c r="G23" s="8" t="s">
        <v>27</v>
      </c>
      <c r="H23" s="7" t="s">
        <v>28</v>
      </c>
      <c r="I23" s="7" t="s">
        <v>28</v>
      </c>
      <c r="J23" s="7"/>
      <c r="K23" s="7">
        <v>3</v>
      </c>
    </row>
    <row r="24" spans="1:11">
      <c r="A24" s="8" t="s">
        <v>27</v>
      </c>
      <c r="B24" s="7" t="s">
        <v>28</v>
      </c>
      <c r="C24" s="7" t="s">
        <v>28</v>
      </c>
      <c r="D24" s="7"/>
      <c r="E24" s="4">
        <v>3</v>
      </c>
      <c r="F24" s="4"/>
      <c r="G24" s="6" t="s">
        <v>20</v>
      </c>
      <c r="H24" s="7" t="s">
        <v>55</v>
      </c>
      <c r="I24" s="7" t="s">
        <v>9</v>
      </c>
      <c r="J24" s="7" t="s">
        <v>48</v>
      </c>
      <c r="K24" s="7">
        <v>3</v>
      </c>
    </row>
    <row r="25" spans="1:11">
      <c r="A25" s="4"/>
      <c r="B25" s="4"/>
      <c r="C25" s="4"/>
      <c r="D25" s="10" t="s">
        <v>30</v>
      </c>
      <c r="E25" s="10">
        <f>SUM(E23:E24)</f>
        <v>6</v>
      </c>
      <c r="F25" s="4"/>
      <c r="G25" s="4"/>
      <c r="H25" s="4"/>
      <c r="I25" s="4"/>
      <c r="J25" s="10" t="s">
        <v>30</v>
      </c>
      <c r="K25" s="10">
        <f>SUM(K23:K24)</f>
        <v>6</v>
      </c>
    </row>
    <row r="26" spans="1:11">
      <c r="A26" s="4"/>
      <c r="B26" s="4"/>
      <c r="C26" s="4"/>
      <c r="D26" s="10"/>
      <c r="E26" s="10"/>
      <c r="F26" s="4"/>
      <c r="G26" s="4"/>
      <c r="H26" s="4"/>
      <c r="I26" s="4"/>
      <c r="J26" s="10"/>
      <c r="K26" s="10"/>
    </row>
    <row r="27" spans="1:11">
      <c r="A27" s="5" t="s">
        <v>56</v>
      </c>
      <c r="B27" s="5" t="s">
        <v>2</v>
      </c>
      <c r="C27" s="5"/>
      <c r="D27" s="5" t="s">
        <v>4</v>
      </c>
      <c r="E27" s="5" t="s">
        <v>5</v>
      </c>
      <c r="F27" s="4"/>
      <c r="G27" s="4"/>
      <c r="H27" s="4"/>
      <c r="I27" s="4"/>
      <c r="J27" s="4"/>
      <c r="K27" s="10"/>
    </row>
    <row r="28" spans="1:11">
      <c r="A28" s="9" t="s">
        <v>34</v>
      </c>
      <c r="B28" s="7" t="s">
        <v>28</v>
      </c>
      <c r="C28" s="7" t="s">
        <v>25</v>
      </c>
      <c r="D28" s="10"/>
      <c r="E28" s="7">
        <v>3</v>
      </c>
      <c r="F28" s="4"/>
      <c r="G28" s="4"/>
      <c r="H28" s="4"/>
      <c r="I28" s="4"/>
      <c r="J28" s="4"/>
      <c r="K28" s="10"/>
    </row>
    <row r="29" spans="1:11">
      <c r="A29" s="10"/>
      <c r="B29" s="10"/>
      <c r="C29" s="10"/>
      <c r="D29" s="10" t="s">
        <v>30</v>
      </c>
      <c r="E29" s="10">
        <f>SUM(E27:E28)</f>
        <v>3</v>
      </c>
      <c r="F29" s="4"/>
      <c r="G29" s="4"/>
      <c r="H29" s="4"/>
      <c r="I29" s="4"/>
      <c r="J29" s="4"/>
      <c r="K29" s="10"/>
    </row>
    <row r="30" spans="1:11">
      <c r="A30" s="4"/>
      <c r="B30" s="4"/>
      <c r="C30" s="4"/>
      <c r="D30" s="4"/>
      <c r="E30" s="4"/>
      <c r="F30" s="4"/>
      <c r="G30" s="4"/>
      <c r="H30" s="4"/>
      <c r="I30" s="4"/>
      <c r="J30" s="4"/>
      <c r="K30" s="4"/>
    </row>
    <row r="31" spans="1:11">
      <c r="A31" s="11" t="s">
        <v>57</v>
      </c>
      <c r="B31" s="5" t="s">
        <v>2</v>
      </c>
      <c r="C31" s="5"/>
      <c r="D31" s="5" t="s">
        <v>4</v>
      </c>
      <c r="E31" s="5" t="s">
        <v>5</v>
      </c>
      <c r="F31" s="4"/>
      <c r="G31" s="5" t="s">
        <v>58</v>
      </c>
      <c r="H31" s="5" t="s">
        <v>2</v>
      </c>
      <c r="I31" s="5"/>
      <c r="J31" s="5" t="s">
        <v>4</v>
      </c>
      <c r="K31" s="5" t="s">
        <v>5</v>
      </c>
    </row>
    <row r="32" spans="1:11">
      <c r="A32" s="9" t="s">
        <v>33</v>
      </c>
      <c r="B32" s="7" t="s">
        <v>8</v>
      </c>
      <c r="C32" s="7" t="s">
        <v>9</v>
      </c>
      <c r="D32" s="4" t="s">
        <v>47</v>
      </c>
      <c r="E32" s="7">
        <v>3</v>
      </c>
      <c r="F32" s="4"/>
      <c r="G32" s="8" t="s">
        <v>37</v>
      </c>
      <c r="H32" s="7" t="s">
        <v>28</v>
      </c>
      <c r="I32" s="7" t="s">
        <v>9</v>
      </c>
      <c r="J32" s="4"/>
      <c r="K32" s="7">
        <v>3</v>
      </c>
    </row>
    <row r="33" spans="1:11">
      <c r="A33" s="9" t="s">
        <v>35</v>
      </c>
      <c r="B33" s="7" t="s">
        <v>18</v>
      </c>
      <c r="C33" s="7" t="s">
        <v>9</v>
      </c>
      <c r="D33" s="4" t="s">
        <v>47</v>
      </c>
      <c r="E33" s="7">
        <v>3</v>
      </c>
      <c r="F33" s="4"/>
      <c r="G33" s="8" t="s">
        <v>27</v>
      </c>
      <c r="H33" s="7" t="s">
        <v>28</v>
      </c>
      <c r="I33" s="7" t="s">
        <v>28</v>
      </c>
      <c r="J33" s="4"/>
      <c r="K33" s="7">
        <v>3</v>
      </c>
    </row>
    <row r="34" spans="1:11">
      <c r="A34" s="7"/>
      <c r="B34" s="4"/>
      <c r="C34" s="4"/>
      <c r="D34" s="10" t="s">
        <v>30</v>
      </c>
      <c r="E34" s="10">
        <f>SUM(E32:E33)</f>
        <v>6</v>
      </c>
      <c r="F34" s="4"/>
      <c r="G34" s="4"/>
      <c r="H34" s="4"/>
      <c r="I34" s="4"/>
      <c r="J34" s="10" t="s">
        <v>30</v>
      </c>
      <c r="K34" s="10">
        <f>SUM(K32:K33)</f>
        <v>6</v>
      </c>
    </row>
    <row r="36" spans="1:11">
      <c r="A36" s="13" t="s">
        <v>38</v>
      </c>
      <c r="B36" s="4"/>
      <c r="K36">
        <f>SUM(K34,E34,E29,E25,K25,E20,E16,K16,E10,E6,K6)</f>
        <v>60</v>
      </c>
    </row>
    <row r="37" spans="1:11">
      <c r="A37" s="11" t="s">
        <v>59</v>
      </c>
      <c r="B37" s="11" t="s">
        <v>5</v>
      </c>
    </row>
    <row r="38" spans="1:11">
      <c r="A38" s="14" t="s">
        <v>40</v>
      </c>
      <c r="B38" s="4">
        <v>24</v>
      </c>
    </row>
    <row r="39" spans="1:11">
      <c r="A39" s="14" t="s">
        <v>41</v>
      </c>
      <c r="B39" s="4">
        <v>6</v>
      </c>
    </row>
    <row r="40" spans="1:11">
      <c r="A40" s="15" t="s">
        <v>42</v>
      </c>
      <c r="B40" s="4">
        <v>12</v>
      </c>
    </row>
    <row r="41" spans="1:11">
      <c r="A41" s="15" t="s">
        <v>43</v>
      </c>
      <c r="B41" s="4">
        <v>12</v>
      </c>
    </row>
    <row r="42" spans="1:11">
      <c r="A42" s="18" t="s">
        <v>44</v>
      </c>
      <c r="B42" s="4">
        <v>6</v>
      </c>
      <c r="G42" s="1"/>
    </row>
    <row r="43" spans="1:11">
      <c r="A43" s="16" t="s">
        <v>45</v>
      </c>
      <c r="B43" s="3">
        <f>SUM(B38:B42)</f>
        <v>60</v>
      </c>
    </row>
  </sheetData>
  <pageMargins left="0.7" right="0.7" top="0.75" bottom="0.75" header="0.3" footer="0.3"/>
  <pageSetup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5E91D-0551-4B52-92C8-37891D56CDD9}">
  <sheetPr>
    <pageSetUpPr fitToPage="1"/>
  </sheetPr>
  <dimension ref="A1:G31"/>
  <sheetViews>
    <sheetView tabSelected="1" workbookViewId="0">
      <selection activeCell="D27" sqref="D27"/>
    </sheetView>
  </sheetViews>
  <sheetFormatPr defaultRowHeight="15"/>
  <cols>
    <col min="1" max="1" width="60.140625" customWidth="1"/>
    <col min="2" max="2" width="30.85546875" customWidth="1"/>
    <col min="3" max="3" width="9.140625" style="2"/>
    <col min="4" max="4" width="22.85546875" customWidth="1"/>
    <col min="5" max="5" width="33.42578125" customWidth="1"/>
    <col min="6" max="6" width="33" customWidth="1"/>
  </cols>
  <sheetData>
    <row r="1" spans="1:7">
      <c r="A1" s="22"/>
      <c r="B1" s="22"/>
      <c r="C1" s="23"/>
      <c r="D1" s="22"/>
      <c r="E1" s="22"/>
      <c r="F1" s="22"/>
      <c r="G1" s="22"/>
    </row>
    <row r="2" spans="1:7">
      <c r="A2" s="27" t="s">
        <v>60</v>
      </c>
      <c r="B2" s="27"/>
      <c r="C2" s="28"/>
      <c r="D2" s="27"/>
      <c r="E2" s="27" t="s">
        <v>61</v>
      </c>
      <c r="F2" s="29"/>
      <c r="G2" s="29"/>
    </row>
    <row r="3" spans="1:7">
      <c r="A3" s="29"/>
      <c r="B3" s="29"/>
      <c r="C3" s="30"/>
      <c r="D3" s="29"/>
      <c r="E3" s="29"/>
      <c r="F3" s="29"/>
      <c r="G3" s="29"/>
    </row>
    <row r="4" spans="1:7">
      <c r="A4" s="31" t="s">
        <v>62</v>
      </c>
      <c r="B4" s="31" t="s">
        <v>63</v>
      </c>
      <c r="C4" s="32" t="s">
        <v>5</v>
      </c>
      <c r="D4" s="33"/>
      <c r="E4" s="31" t="s">
        <v>62</v>
      </c>
      <c r="F4" s="31" t="s">
        <v>63</v>
      </c>
      <c r="G4" s="31" t="s">
        <v>5</v>
      </c>
    </row>
    <row r="5" spans="1:7">
      <c r="A5" s="34" t="s">
        <v>64</v>
      </c>
      <c r="B5" s="34" t="s">
        <v>65</v>
      </c>
      <c r="C5" s="35">
        <v>3</v>
      </c>
      <c r="D5" s="29"/>
      <c r="E5" s="36" t="s">
        <v>66</v>
      </c>
      <c r="F5" s="37" t="s">
        <v>67</v>
      </c>
      <c r="G5" s="37">
        <v>3</v>
      </c>
    </row>
    <row r="6" spans="1:7">
      <c r="A6" s="34" t="s">
        <v>68</v>
      </c>
      <c r="B6" s="34" t="s">
        <v>69</v>
      </c>
      <c r="C6" s="35">
        <v>3</v>
      </c>
      <c r="D6" s="29"/>
      <c r="E6" s="36" t="s">
        <v>70</v>
      </c>
      <c r="F6" s="37" t="s">
        <v>71</v>
      </c>
      <c r="G6" s="37">
        <v>3</v>
      </c>
    </row>
    <row r="7" spans="1:7">
      <c r="A7" s="34" t="s">
        <v>72</v>
      </c>
      <c r="B7" s="34" t="s">
        <v>73</v>
      </c>
      <c r="C7" s="35">
        <v>3</v>
      </c>
      <c r="D7" s="29"/>
      <c r="E7" s="38" t="s">
        <v>74</v>
      </c>
      <c r="F7" s="39" t="s">
        <v>75</v>
      </c>
      <c r="G7" s="39">
        <v>3</v>
      </c>
    </row>
    <row r="8" spans="1:7">
      <c r="A8" s="34" t="s">
        <v>76</v>
      </c>
      <c r="B8" s="34" t="s">
        <v>77</v>
      </c>
      <c r="C8" s="35" t="s">
        <v>15</v>
      </c>
      <c r="D8" s="29"/>
      <c r="E8" s="36" t="s">
        <v>78</v>
      </c>
      <c r="F8" s="37" t="s">
        <v>79</v>
      </c>
      <c r="G8" s="37">
        <v>3</v>
      </c>
    </row>
    <row r="9" spans="1:7">
      <c r="A9" s="34" t="s">
        <v>80</v>
      </c>
      <c r="B9" s="34" t="s">
        <v>81</v>
      </c>
      <c r="C9" s="35">
        <v>3</v>
      </c>
      <c r="D9" s="29"/>
      <c r="E9" s="36" t="s">
        <v>82</v>
      </c>
      <c r="F9" s="37"/>
      <c r="G9" s="37">
        <v>3</v>
      </c>
    </row>
    <row r="10" spans="1:7">
      <c r="A10" s="34" t="s">
        <v>83</v>
      </c>
      <c r="B10" s="34" t="s">
        <v>84</v>
      </c>
      <c r="C10" s="35">
        <v>3</v>
      </c>
      <c r="D10" s="29"/>
      <c r="E10" s="36" t="s">
        <v>82</v>
      </c>
      <c r="F10" s="37"/>
      <c r="G10" s="37">
        <v>3</v>
      </c>
    </row>
    <row r="11" spans="1:7">
      <c r="A11" s="34" t="s">
        <v>85</v>
      </c>
      <c r="B11" s="34" t="s">
        <v>86</v>
      </c>
      <c r="C11" s="35">
        <v>3</v>
      </c>
      <c r="D11" s="29"/>
      <c r="E11" s="36" t="s">
        <v>82</v>
      </c>
      <c r="F11" s="37"/>
      <c r="G11" s="37">
        <v>3</v>
      </c>
    </row>
    <row r="12" spans="1:7">
      <c r="A12" s="38" t="s">
        <v>87</v>
      </c>
      <c r="B12" s="38" t="s">
        <v>88</v>
      </c>
      <c r="C12" s="40">
        <v>3</v>
      </c>
      <c r="D12" s="29"/>
      <c r="E12" s="36" t="s">
        <v>82</v>
      </c>
      <c r="F12" s="37"/>
      <c r="G12" s="37">
        <v>3</v>
      </c>
    </row>
    <row r="13" spans="1:7">
      <c r="A13" s="34" t="s">
        <v>89</v>
      </c>
      <c r="B13" s="34" t="s">
        <v>90</v>
      </c>
      <c r="C13" s="35" t="s">
        <v>15</v>
      </c>
      <c r="D13" s="29"/>
      <c r="E13" s="36" t="s">
        <v>82</v>
      </c>
      <c r="F13" s="37"/>
      <c r="G13" s="37">
        <v>3</v>
      </c>
    </row>
    <row r="14" spans="1:7">
      <c r="A14" s="34" t="s">
        <v>91</v>
      </c>
      <c r="B14" s="34" t="s">
        <v>92</v>
      </c>
      <c r="C14" s="35">
        <v>3</v>
      </c>
      <c r="D14" s="29"/>
      <c r="E14" s="29"/>
      <c r="F14" s="29"/>
      <c r="G14" s="29"/>
    </row>
    <row r="15" spans="1:7">
      <c r="A15" s="34" t="s">
        <v>93</v>
      </c>
      <c r="B15" s="34" t="s">
        <v>94</v>
      </c>
      <c r="C15" s="35">
        <v>3</v>
      </c>
      <c r="D15" s="29"/>
      <c r="E15" s="29"/>
      <c r="F15" s="29"/>
      <c r="G15" s="29"/>
    </row>
    <row r="16" spans="1:7">
      <c r="A16" s="34" t="s">
        <v>95</v>
      </c>
      <c r="B16" s="41"/>
      <c r="C16" s="35">
        <v>3</v>
      </c>
      <c r="D16" s="29"/>
      <c r="E16" s="29"/>
      <c r="F16" s="29"/>
      <c r="G16" s="29"/>
    </row>
    <row r="17" spans="1:7">
      <c r="A17" s="34" t="s">
        <v>95</v>
      </c>
      <c r="B17" s="41"/>
      <c r="C17" s="35">
        <v>3</v>
      </c>
      <c r="D17" s="29"/>
      <c r="E17" s="29"/>
      <c r="F17" s="20" t="s">
        <v>96</v>
      </c>
      <c r="G17" s="21">
        <f>SUM(G5:G6,G8:G13)</f>
        <v>24</v>
      </c>
    </row>
    <row r="18" spans="1:7">
      <c r="A18" s="29"/>
      <c r="B18" s="20" t="s">
        <v>96</v>
      </c>
      <c r="C18" s="21">
        <f>SUM(C5:C11,C13:C17)</f>
        <v>30</v>
      </c>
      <c r="D18" s="29"/>
      <c r="E18" s="29"/>
      <c r="F18" s="21" t="s">
        <v>97</v>
      </c>
      <c r="G18" s="21">
        <v>3</v>
      </c>
    </row>
    <row r="19" spans="1:7">
      <c r="A19" s="29"/>
      <c r="B19" s="21" t="s">
        <v>97</v>
      </c>
      <c r="C19" s="21">
        <v>3</v>
      </c>
      <c r="D19" s="29"/>
      <c r="E19" s="29"/>
      <c r="F19" s="20" t="s">
        <v>98</v>
      </c>
      <c r="G19" s="20">
        <f>SUM(C18:C19,G17:G18)</f>
        <v>60</v>
      </c>
    </row>
    <row r="20" spans="1:7">
      <c r="A20" s="22"/>
      <c r="B20" s="22"/>
      <c r="C20" s="23"/>
      <c r="D20" s="22"/>
      <c r="E20" s="22"/>
      <c r="F20" s="22"/>
      <c r="G20" s="22"/>
    </row>
    <row r="21" spans="1:7">
      <c r="A21" s="22"/>
      <c r="B21" s="22"/>
      <c r="C21" s="23"/>
      <c r="D21" s="22"/>
      <c r="E21" s="22"/>
      <c r="F21" s="22"/>
      <c r="G21" s="22"/>
    </row>
    <row r="22" spans="1:7">
      <c r="A22" s="42" t="s">
        <v>38</v>
      </c>
      <c r="B22" s="29"/>
      <c r="C22" s="23"/>
      <c r="D22" s="22"/>
      <c r="E22" s="22"/>
      <c r="F22" s="22"/>
      <c r="G22" s="22"/>
    </row>
    <row r="23" spans="1:7">
      <c r="A23" s="27" t="s">
        <v>39</v>
      </c>
      <c r="B23" s="27" t="s">
        <v>5</v>
      </c>
      <c r="C23" s="23"/>
      <c r="D23" s="22"/>
      <c r="E23" s="22"/>
      <c r="F23" s="22"/>
      <c r="G23" s="22"/>
    </row>
    <row r="24" spans="1:7">
      <c r="A24" s="43" t="s">
        <v>40</v>
      </c>
      <c r="B24" s="34">
        <v>24</v>
      </c>
      <c r="C24" s="23"/>
      <c r="D24" s="22"/>
      <c r="E24" s="22"/>
      <c r="F24" s="22"/>
      <c r="G24" s="22"/>
    </row>
    <row r="25" spans="1:7">
      <c r="A25" s="43" t="s">
        <v>41</v>
      </c>
      <c r="B25" s="34">
        <v>6</v>
      </c>
      <c r="C25" s="23"/>
      <c r="D25" s="22"/>
      <c r="E25" s="22"/>
      <c r="F25" s="22"/>
      <c r="G25" s="22"/>
    </row>
    <row r="26" spans="1:7">
      <c r="A26" s="44" t="s">
        <v>42</v>
      </c>
      <c r="B26" s="37">
        <v>12</v>
      </c>
      <c r="C26" s="23"/>
      <c r="D26" s="22"/>
      <c r="E26" s="22"/>
      <c r="F26" s="22"/>
      <c r="G26" s="22"/>
    </row>
    <row r="27" spans="1:7">
      <c r="A27" s="44" t="s">
        <v>43</v>
      </c>
      <c r="B27" s="37">
        <v>12</v>
      </c>
      <c r="C27" s="23"/>
      <c r="D27" s="22"/>
      <c r="E27" s="22"/>
      <c r="F27" s="22"/>
      <c r="G27" s="22"/>
    </row>
    <row r="28" spans="1:7">
      <c r="A28" s="45" t="s">
        <v>44</v>
      </c>
      <c r="B28" s="39">
        <v>6</v>
      </c>
      <c r="C28" s="23"/>
      <c r="D28" s="22"/>
      <c r="E28" s="22"/>
      <c r="F28" s="22"/>
      <c r="G28" s="22"/>
    </row>
    <row r="29" spans="1:7">
      <c r="A29" s="28" t="s">
        <v>45</v>
      </c>
      <c r="B29" s="27">
        <f>SUM(B24:B28)</f>
        <v>60</v>
      </c>
      <c r="C29" s="23"/>
      <c r="D29" s="22"/>
      <c r="E29" s="22"/>
      <c r="F29" s="22"/>
      <c r="G29" s="22"/>
    </row>
    <row r="30" spans="1:7" ht="60">
      <c r="A30" s="25" t="s">
        <v>99</v>
      </c>
      <c r="B30" s="24"/>
      <c r="C30" s="23"/>
      <c r="D30" s="22"/>
      <c r="E30" s="22"/>
      <c r="F30" s="22"/>
      <c r="G30" s="22"/>
    </row>
    <row r="31" spans="1:7">
      <c r="A31" s="26" t="s">
        <v>100</v>
      </c>
      <c r="B31" s="22"/>
      <c r="C31" s="23"/>
      <c r="D31" s="22"/>
      <c r="E31" s="22"/>
      <c r="F31" s="22"/>
      <c r="G31" s="22"/>
    </row>
  </sheetData>
  <pageMargins left="0.7" right="0.7" top="0.75" bottom="0.75" header="0.3" footer="0.3"/>
  <pageSetup scale="6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F9807EAE6E9A4ABD01EE96E1A5A618" ma:contentTypeVersion="6" ma:contentTypeDescription="Create a new document." ma:contentTypeScope="" ma:versionID="9ac11a03a64332dd7e7bf020aff60412">
  <xsd:schema xmlns:xsd="http://www.w3.org/2001/XMLSchema" xmlns:xs="http://www.w3.org/2001/XMLSchema" xmlns:p="http://schemas.microsoft.com/office/2006/metadata/properties" xmlns:ns2="df22aca0-702f-409b-b6c4-3806553bb646" xmlns:ns3="ddbbbe1a-0c95-4b65-88b9-f9399cb8823a" targetNamespace="http://schemas.microsoft.com/office/2006/metadata/properties" ma:root="true" ma:fieldsID="78e717870dd48693be15427320568530" ns2:_="" ns3:_="">
    <xsd:import namespace="df22aca0-702f-409b-b6c4-3806553bb646"/>
    <xsd:import namespace="ddbbbe1a-0c95-4b65-88b9-f9399cb882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22aca0-702f-409b-b6c4-3806553bb6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bbbe1a-0c95-4b65-88b9-f9399cb882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dbbbe1a-0c95-4b65-88b9-f9399cb8823a">
      <UserInfo>
        <DisplayName>Salotti (she/her), Valentina [BUS]</DisplayName>
        <AccountId>10</AccountId>
        <AccountType/>
      </UserInfo>
      <UserInfo>
        <DisplayName>Swartz, Emily D [BDSGP]</DisplayName>
        <AccountId>13</AccountId>
        <AccountType/>
      </UserInfo>
    </SharedWithUsers>
  </documentManagement>
</p:properties>
</file>

<file path=customXml/itemProps1.xml><?xml version="1.0" encoding="utf-8"?>
<ds:datastoreItem xmlns:ds="http://schemas.openxmlformats.org/officeDocument/2006/customXml" ds:itemID="{F1A951D8-A7AF-4983-927A-FD09E4DA3E39}"/>
</file>

<file path=customXml/itemProps2.xml><?xml version="1.0" encoding="utf-8"?>
<ds:datastoreItem xmlns:ds="http://schemas.openxmlformats.org/officeDocument/2006/customXml" ds:itemID="{42FA0593-64AF-41CD-A667-B56B709BE92C}"/>
</file>

<file path=customXml/itemProps3.xml><?xml version="1.0" encoding="utf-8"?>
<ds:datastoreItem xmlns:ds="http://schemas.openxmlformats.org/officeDocument/2006/customXml" ds:itemID="{642792B9-ED71-4F38-A64A-BCFAB76E101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Sarah L [BUS]</dc:creator>
  <cp:keywords/>
  <dc:description/>
  <cp:lastModifiedBy>Wilson (she/her), Sarah L [BUS]</cp:lastModifiedBy>
  <cp:revision/>
  <dcterms:created xsi:type="dcterms:W3CDTF">2022-04-22T18:18:11Z</dcterms:created>
  <dcterms:modified xsi:type="dcterms:W3CDTF">2022-07-22T17:28:38Z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0x01010031F9807EAE6E9A4ABD01EE96E1A5A618</vt:lpwstr>
  </property>
</Properties>
</file>